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<sst xmlns="http://schemas.openxmlformats.org/spreadsheetml/2006/main" count="122" uniqueCount="67">
  <si>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</si>
  <si>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</si>
  <si>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</si>
  <si>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</si>
  <si>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</si>
  <si>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</si>
  <si>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Кому выданы средства</t>
  </si>
  <si>
    <t>ИТОГО</t>
  </si>
  <si>
    <t>ВСЕГО</t>
  </si>
  <si>
    <t>УЖКХ</t>
  </si>
  <si>
    <t>УО</t>
  </si>
  <si>
    <t>УСЗН</t>
  </si>
  <si>
    <t>УФКиС</t>
  </si>
  <si>
    <t>66/1</t>
  </si>
  <si>
    <t>На поощрение работников бюджетных учреждений, награжденных почетной грамотой Главы и СД: 
- Бурмитстровой Л.В., зам. директора по АХЧ МОУ Детский дом № 2 ; 
- Демидовой Н.И., учителя русского языка и литературы МОУ СОШ № 1; 
- Косицина А.В., врача- терапевта взрослой поликлиники МБЛПУ "ЧГБ"; 
- Кузнецовой О.А., директора МУ "Комплексный центр социального обеспечения населения";
- Юмашевой М.А., мадсестры неврологического кабинета взрослой поликлиники МБЛПУ "ЧГБ"</t>
  </si>
  <si>
    <t xml:space="preserve">На поощрение работников бюджетных учреждений, награжденных почетной грамотой Главы и СД: 
-  Акимушкиной Т.Н., преподавателя по классу фортепиано МУ ДОД ДШИ; 
- Лобусовой Н.В., участкового врача - педиатра МБЛПУ "ЧГБ"; 
- Никулиной С.Б., делопризводителя Комитета архитектуры, градостроительства и землепользования; 
- Шмайловой Л.Ю., директора МОУ ДОД ДШИ          </t>
  </si>
  <si>
    <t>На оплату членского взноса в Ассоциацию "Горный Урал" за 4 квартал 2014 г., за 1 квартал 2015 года</t>
  </si>
  <si>
    <t>На приобретение компьютерного оборудования МОУ СОШ № 1 в связт с 75- летним юбилеем</t>
  </si>
  <si>
    <t>На погашение кредиторской задолженности за уборку упавших и аварийных деревьев, обломанных ветвей с городских территорий в период чрезвычайной ситуации</t>
  </si>
  <si>
    <t>Для приобретения спортивного инвентаря для сборной команды ЧГО по волейболу</t>
  </si>
  <si>
    <t>На оказание единовременной материальной помощи Пономаревой С.В., в связи со смертью матери Леоновой Е.Н.- Почетного гражданина города</t>
  </si>
  <si>
    <t>Общественной организации "Хоккейный клуб "Звезда"  для проведения ежегодного Чемпионата ЧО по хоккею среди мужских команд для судейства домашних матчей сборной чебаркульской команды по хоккею -10000 руб.; 
- МУ ДОД "ДЮСШ №1" для участия Ватолиной Кристины в Чемпионате Уральского Федерального округа по русским шашкам - 4650 руб.</t>
  </si>
  <si>
    <t>На оплату членского взноса в Ассоциацию "Совет МО Челябинской области" за 2015 г.</t>
  </si>
  <si>
    <t>На поощрение работников бюджетных учреждений, награжденных Почетной грамотой Главы и СД: 
- Вахитовой С.В., начальника бюджетного отдела ФУ; 
- Маскайкиной З.А., директора МУК "Городская библиотека"; 
- Рязановой А.А., ст. бухгалтера Управления культуры; 
- Чайка Т.Д., заведующего  детской поликлиникой МБЛПУ ЧГБ</t>
  </si>
  <si>
    <t>На разработку специализированной организацией расчетно- аналитической записки к Паспорту безопасности Чебаркульского городского округа</t>
  </si>
  <si>
    <t>На поощрение граждан, награжденных медалью "За заслуги перед городом Чебаркулем 2 степени" Мамайкиной Р.Е., бывшего заместителя председателя Собрания депутатов ЧГО</t>
  </si>
  <si>
    <t>На поощрение работников бюджетных учреждений, награжденных Почетной грамотой Главы и СД: 
- Абросимовой Г.А., учителя географии и краеведения МОУ СОШ № 6; 
- Бухаровой Н.Э., библиотекаря МУК "Городская библиотека"; 
- Кирдяшкиной Л.А., медсестры хирургического отделения МБЛПУ "ЧГБ"; 
- Таймасовой О.Г., замглавы по бюджетному процессу, начальника Финансового управления</t>
  </si>
  <si>
    <t>На поощрение граждан, награжденных медалью "За заслуги перед городом Чебаркулем 2 степени" Журкелиса Ю.В., пенсионера, депутата от избирательного округа №1</t>
  </si>
  <si>
    <t>На поощрение работников бюджетных учреждений, награжденных Почетной грамотой Главы и СД: 
- Абросимова В.Б., врача акушера- гинеколога МБЛПУ "ЧГБ"; 
- Долматовой Е.А., учителя физкультуры МОУ СОШ №1; 
- Иванова Э.Н., руководителя музея МОУ СОШ № 6</t>
  </si>
  <si>
    <t>На поощрение работников бюджетных учреждений, в связи с 80-летием создания службы по делам несовершеннолетних</t>
  </si>
  <si>
    <t>На оплату членского взноса в Ассоциацию "Горный Урал"  за 2 квартал 2015 года</t>
  </si>
  <si>
    <t>На проведение 2-го Межрегионального форума "За красоту российских городов"</t>
  </si>
  <si>
    <t>На временное размещение на полигоне ТБО мусора, собранного в период проведения субботников с городских территорий и его утилизацию</t>
  </si>
  <si>
    <t>На посадку цветов</t>
  </si>
  <si>
    <t>04.062015</t>
  </si>
  <si>
    <t>На оказание единовременной материальной помощи Ваньо С.В., пострадавшей от пожара</t>
  </si>
  <si>
    <t>На оказание единовременной материальной помощи Заломий С.Н. для поездки ребенка -инвалида в г.Москва на соревнования.</t>
  </si>
  <si>
    <t>УМС</t>
  </si>
  <si>
    <t>УК</t>
  </si>
  <si>
    <t>На выполнение мероприятий по охране монументов Воинской славы, памятников и мест захоронения воинов ВОВ в период проведения массовых мероприятий, приуроченных к празднованию 70- ой годовщины Победы в ВОВ 1941-1945 гг.</t>
  </si>
  <si>
    <t>На выплату единовременной стипендии главы и СД ЧГО одаренным детям за достижение в сфере культуры</t>
  </si>
  <si>
    <t>На поощрение работников бюджетных учреждений, награжденных медалью 2 степени:
-Андриевского А.И., директора Центра досуга им. Горького;
-Безсолициной Т.Л., учителя русского языка и литературы МОУ ООШ №76;
-Боронниковой Т.В., бухгалтера молокозавода;
-Груздевой В.Т., заведующей Д/с №42;
-Каиаевой А.А., соцпедагога МОУ СОШ №6;
-Маскайкиной З.А., директора МУК "Городская библиотека"</t>
  </si>
  <si>
    <t>На поощрение работников бюджетных учреждений, награжденных медалью 1 степени Криворучко Т.П., председателя Собрания депутатов</t>
  </si>
  <si>
    <t>На поощрение работников бюджетных учреждений, награжденных Почетной грамотой:
-Булыги Г.Ф., учителя физкультуры МОУ СОШ №4;
-Звездиной Т.А., библиотекаря МОУ СОШ №1;
-Карпейкиной Е.Н., учителя географии МОУ СОШ №4;
-Онучиной Н.Г., вед.специалиста УМС;
-Проказовой Г.И., учителя нач. классов МОУ СОШ №1;
-Рыбалки В.И., заместителя директора МОУ СОШ №4;
-Солоницыной Т.М., зав. костюмерной Центра досуга им. Горького;
-Телегиной Е.Б., соц.педагога МОУ СОШ №1;
-Федоровой А.И., учителя нач. классов МОУ СОШ №1;
-Петелина М.В., вед. специалиста УЖКХ</t>
  </si>
  <si>
    <t>На оказание единовременной материальной помощи Тараскиной М.В., пострадавшей от пожара</t>
  </si>
  <si>
    <t>На подготовку транспортного средства к проведению государственной итоговой аттестации в форме ЕГЭ</t>
  </si>
  <si>
    <t>На подготовку озера Чебаркуль к мероприятиям праздника Крещения Господня</t>
  </si>
  <si>
    <t>На МП "Обеспечение доступным и комфортным жильем граждан РФ" в Чебаркульском городском округе на 2014- 2020 годы, подпрограмма "Модернизация объектов коммунальной инфраструктуры", на оформление акта выбора лесных участков и акта натурального технического обследования, для газификации поселка Мисяш</t>
  </si>
  <si>
    <t>На поощрение работников бюджетных учреждений, награжденных Почетной грамотой Главы и СД Лашовой О.Н., заместителя директора по воспитательной работе с детьми МОУ ДОД "Детская школа искусств"</t>
  </si>
  <si>
    <t>На выполднение завершающей процедуры ликвидации МБУ "Пресс-центр"</t>
  </si>
  <si>
    <t>На снос самовольно возведенного жилого дома, расположенного по адресу г. Чебаркуль, ул. Колхозная, 54</t>
  </si>
  <si>
    <t>Расходы, принятые из резервного фонда 
администрации Чебаркульского городского округа за 9 месяцев  2015 года</t>
  </si>
  <si>
    <t>12.08.</t>
  </si>
  <si>
    <t>МБОУ ООШ №9 на подготовку к отопительному сезону (проведение аварийных работ по установке газового счетчика)</t>
  </si>
  <si>
    <t>На оплату исполнительных листов</t>
  </si>
  <si>
    <t>МАУ "Физкультура испорт" на выполнение ремонтных работ большого спортивного зала по ул. Ленина, 5 -последствия течи крышы</t>
  </si>
  <si>
    <t>На оказание информационно-консультационных услуг по применению пограммного обеспечения : Motion Design (создание проекта от и до)</t>
  </si>
  <si>
    <t xml:space="preserve">На поощрение работников бюджетных учреждений, награжденных Почетной грамотой Главы и СД: 
- Андреевой С.П., медсестры участковой взрослой поликлиники МБЛПУ "ЧГБ" ; 
- Клещенко Г.В., врача-терапевта участкового взрослой поликлиники МБЛПУ "ЧГБ"; 
- Собиной О.Г., медсестры травматологического кабинета взрослой поликлиники МБЛПУ "ЧГБ"; 
- Алексеева Н.Н., водителя УСЗН; 
- Захаровой Л.А., ведущего специалиста УСЗН ; 
- Пилипенко Л.В., врача-педиатра детской поликлиники МБЛПУ "ЧГБ"; 
- Клементьевой А.Г., руководителя театрального коллектива МУК "Центр досуга им.Горького "; 
- Колчина Е.М., звукооператора МУК "Центр досуга им. Горького"; 
- Красноперовой Л.И., заместителя директора по народному творчеству МУК "Центр досуга им Горького"; 
- Кривель Н.В., заместителя директора по АХЧ МУК "Центр досуга им Горького"; 
- Мельникова А.И., звукорежиссера МУК "Центр досуга им Горького"; 
- Мингачева Г.А., художника-оформителя МУК "Центр досуга им Горького"; 
- Попова А.А., заведующего культурно-массовым отделом МУК "Центр досуга им.Горького"; 
- Старикова О.В., балетмейстера МУК "Центр досуга им Горького".   </t>
  </si>
  <si>
    <t>На оплату членского взноса в Совет муниципальных образований Челябинской области за 2015 год</t>
  </si>
  <si>
    <t>На проведение фотовыставки "Жизнь города Чебаркуля"</t>
  </si>
  <si>
    <t>На изготовление  поздравительных открыток участникам ВОВ, труженикам тыла и вдовам</t>
  </si>
  <si>
    <t>На оказание единовременной материальной помощи Поляковой Л.А., пострадавшей от пожара</t>
  </si>
  <si>
    <t>На оказание единовременной помощи Топорищевой Т.А., пострадавшей от пожара</t>
  </si>
  <si>
    <t>На оказание единовременной материальной помощи многодетным семьям Бельдягиных и Марченковых на приобретение школьных принадлежностей</t>
  </si>
  <si>
    <t>На поощрение работников бюджетных учреждений, награжденных Почетной грамотой Главы и СД: 
- Возовиковой К.П., зам. главврача по организационно- методическим вопросам МБЛПУ "ЧГБ"; 
- Гуры В.В., первого заместителя главы  ЧГО; 
- Максимовой Г.Л., старшего инспектора  отдела соцзащиты семьи УСЗН; 
- Нагорной М.Д.,преподавателя по классу фортепиано МОУ ДОД "ДШИ"; 
- Рязанской Е.В., преподавателя по теории музыки МОУ ДОД"ДШИ"; 
- Старикова А.В., балетмейстера, руководителя ансамбля "Алиса" МУК "Центр досуга им. Горького"; 
- Ипполитовой Н.В., учителя математики МОУ СОШ №6; 
- Клыковой И.Н., заведующего МДОУ Д/с № 2; 
- Мешавкиной А.Г., воспитателя МДОУ д/с №5; 
- Фахретдиновой Г.В., педагога допобразования МУ ДОД ЦДТ; 
- Шадрина П.А., учителя технологии МОУ СОШ № 7</t>
  </si>
  <si>
    <t>На информирование населения по выборам депутатов (информация по избирательным участкам)</t>
  </si>
  <si>
    <t>Приложение 3
к постановлению администрации
Чебаркульского городского округа
от 20.10._2015 г. № 1094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</si>
</sst>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</numFmts>
  <fonts count="6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justify" wrapText="1"/>
    </xf>
    <xf numFmtId="14" fontId="1" fillId="0" borderId="1" xfId="0" applyNumberFormat="1" applyFont="1" applyBorder="1" applyAlignment="1">
      <alignment horizontal="justify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14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right" wrapText="1"/>
    </xf>
    <xf numFmtId="169" fontId="3" fillId="0" borderId="1" xfId="0" applyNumberFormat="1" applyFont="1" applyBorder="1" applyAlignment="1">
      <alignment horizontal="right" wrapText="1"/>
    </xf>
    <xf numFmtId="169" fontId="1" fillId="0" borderId="2" xfId="0" applyNumberFormat="1" applyFont="1" applyBorder="1" applyAlignment="1">
      <alignment horizontal="right" wrapText="1"/>
    </xf>
    <xf numFmtId="169" fontId="1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/>
    </xf>
    <xf numFmtId="0" fontId="1" fillId="0" borderId="1" xfId="0" applyNumberFormat="1" applyFont="1" applyFill="1" applyBorder="1" applyAlignment="1">
      <alignment horizontal="center" wrapText="1"/>
    </xf>
    <xf numFmtId="169" fontId="1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6.00390625" style="0" customWidth="1"/>
    <col min="2" max="2" width="6.625" style="0" customWidth="1"/>
    <col min="3" max="3" width="10.375" style="0" customWidth="1"/>
    <col min="4" max="4" width="16.375" style="0" customWidth="1"/>
    <col min="5" max="5" width="52.625" style="0" customWidth="1"/>
    <col min="6" max="6" width="15.625" style="0" customWidth="1"/>
  </cols>
  <sheetData>
    <row r="1" spans="5:6" ht="50.25" customHeight="1">
      <c r="E1" s="25" t="s">
        <v>66</v>
      </c>
      <c r="F1" s="26"/>
    </row>
    <row r="2" spans="1:6" ht="34.5" customHeight="1">
      <c r="A2" s="27" t="s">
        <v>51</v>
      </c>
      <c r="B2" s="27"/>
      <c r="C2" s="27"/>
      <c r="D2" s="27"/>
      <c r="E2" s="27"/>
      <c r="F2" s="27"/>
    </row>
    <row r="3" spans="1:6" ht="61.5" customHeight="1">
      <c r="A3" s="3" t="s">
        <v>0</v>
      </c>
      <c r="B3" s="3" t="s">
        <v>1</v>
      </c>
      <c r="C3" s="3" t="s">
        <v>2</v>
      </c>
      <c r="D3" s="3" t="s">
        <v>6</v>
      </c>
      <c r="E3" s="3" t="s">
        <v>3</v>
      </c>
      <c r="F3" s="3" t="s">
        <v>4</v>
      </c>
    </row>
    <row r="4" spans="1:6" ht="180" customHeight="1">
      <c r="A4" s="3">
        <v>1</v>
      </c>
      <c r="B4" s="11">
        <v>12</v>
      </c>
      <c r="C4" s="7">
        <v>42024</v>
      </c>
      <c r="D4" s="3" t="s">
        <v>5</v>
      </c>
      <c r="E4" s="3" t="s">
        <v>14</v>
      </c>
      <c r="F4" s="16">
        <v>17250</v>
      </c>
    </row>
    <row r="5" spans="1:6" ht="134.25" customHeight="1">
      <c r="A5" s="3">
        <v>2</v>
      </c>
      <c r="B5" s="12">
        <v>46</v>
      </c>
      <c r="C5" s="2">
        <v>42044</v>
      </c>
      <c r="D5" s="1" t="s">
        <v>5</v>
      </c>
      <c r="E5" s="1" t="s">
        <v>15</v>
      </c>
      <c r="F5" s="14">
        <v>13800</v>
      </c>
    </row>
    <row r="6" spans="1:6" ht="34.5" customHeight="1">
      <c r="A6" s="3">
        <v>3</v>
      </c>
      <c r="B6" s="12">
        <v>63</v>
      </c>
      <c r="C6" s="2">
        <v>42055</v>
      </c>
      <c r="D6" s="1" t="s">
        <v>5</v>
      </c>
      <c r="E6" s="1" t="s">
        <v>22</v>
      </c>
      <c r="F6" s="14">
        <v>29050</v>
      </c>
    </row>
    <row r="7" spans="1:6" ht="35.25" customHeight="1">
      <c r="A7" s="3">
        <v>4</v>
      </c>
      <c r="B7" s="12">
        <v>67</v>
      </c>
      <c r="C7" s="2">
        <v>42065</v>
      </c>
      <c r="D7" s="1" t="s">
        <v>5</v>
      </c>
      <c r="E7" s="1" t="s">
        <v>16</v>
      </c>
      <c r="F7" s="14">
        <v>37392</v>
      </c>
    </row>
    <row r="8" spans="1:6" ht="116.25" customHeight="1">
      <c r="A8" s="3">
        <v>5</v>
      </c>
      <c r="B8" s="12">
        <v>92</v>
      </c>
      <c r="C8" s="2">
        <v>42074</v>
      </c>
      <c r="D8" s="1" t="s">
        <v>5</v>
      </c>
      <c r="E8" s="1" t="s">
        <v>23</v>
      </c>
      <c r="F8" s="14">
        <v>13800</v>
      </c>
    </row>
    <row r="9" spans="1:6" ht="41.25" customHeight="1">
      <c r="A9" s="3">
        <v>6</v>
      </c>
      <c r="B9" s="12">
        <v>117</v>
      </c>
      <c r="C9" s="2">
        <v>42094</v>
      </c>
      <c r="D9" s="1" t="s">
        <v>5</v>
      </c>
      <c r="E9" s="1" t="s">
        <v>24</v>
      </c>
      <c r="F9" s="14">
        <v>45000</v>
      </c>
    </row>
    <row r="10" spans="1:6" ht="55.5" customHeight="1">
      <c r="A10" s="3">
        <v>7</v>
      </c>
      <c r="B10" s="12">
        <v>137</v>
      </c>
      <c r="C10" s="2">
        <v>42110</v>
      </c>
      <c r="D10" s="1" t="s">
        <v>5</v>
      </c>
      <c r="E10" s="1" t="s">
        <v>25</v>
      </c>
      <c r="F10" s="14">
        <v>5749</v>
      </c>
    </row>
    <row r="11" spans="1:6" ht="144" customHeight="1">
      <c r="A11" s="3">
        <v>8</v>
      </c>
      <c r="B11" s="12">
        <v>138</v>
      </c>
      <c r="C11" s="2">
        <v>42110</v>
      </c>
      <c r="D11" s="1" t="s">
        <v>5</v>
      </c>
      <c r="E11" s="1" t="s">
        <v>26</v>
      </c>
      <c r="F11" s="14">
        <v>13800</v>
      </c>
    </row>
    <row r="12" spans="1:6" ht="55.5" customHeight="1">
      <c r="A12" s="3">
        <v>9</v>
      </c>
      <c r="B12" s="12">
        <v>178</v>
      </c>
      <c r="C12" s="2">
        <v>42142</v>
      </c>
      <c r="D12" s="1" t="s">
        <v>5</v>
      </c>
      <c r="E12" s="1" t="s">
        <v>27</v>
      </c>
      <c r="F12" s="14">
        <v>5749</v>
      </c>
    </row>
    <row r="13" spans="1:6" ht="99" customHeight="1">
      <c r="A13" s="3">
        <v>10</v>
      </c>
      <c r="B13" s="12">
        <v>179</v>
      </c>
      <c r="C13" s="2">
        <v>42142</v>
      </c>
      <c r="D13" s="1" t="s">
        <v>5</v>
      </c>
      <c r="E13" s="1" t="s">
        <v>28</v>
      </c>
      <c r="F13" s="14">
        <v>10350</v>
      </c>
    </row>
    <row r="14" spans="1:6" ht="41.25" customHeight="1">
      <c r="A14" s="3">
        <v>11</v>
      </c>
      <c r="B14" s="12">
        <v>181</v>
      </c>
      <c r="C14" s="2">
        <v>42150</v>
      </c>
      <c r="D14" s="1" t="s">
        <v>5</v>
      </c>
      <c r="E14" s="1" t="s">
        <v>29</v>
      </c>
      <c r="F14" s="14">
        <v>11500</v>
      </c>
    </row>
    <row r="15" spans="1:6" ht="35.25" customHeight="1">
      <c r="A15" s="3">
        <v>12</v>
      </c>
      <c r="B15" s="12">
        <v>205</v>
      </c>
      <c r="C15" s="2">
        <v>42157</v>
      </c>
      <c r="D15" s="1" t="s">
        <v>5</v>
      </c>
      <c r="E15" s="1" t="s">
        <v>30</v>
      </c>
      <c r="F15" s="14">
        <v>18696</v>
      </c>
    </row>
    <row r="16" spans="1:6" ht="33" customHeight="1">
      <c r="A16" s="3">
        <v>13</v>
      </c>
      <c r="B16" s="12">
        <v>218</v>
      </c>
      <c r="C16" s="2">
        <v>42164</v>
      </c>
      <c r="D16" s="1" t="s">
        <v>5</v>
      </c>
      <c r="E16" s="1" t="s">
        <v>31</v>
      </c>
      <c r="F16" s="14">
        <v>80000</v>
      </c>
    </row>
    <row r="17" spans="1:6" ht="159.75" customHeight="1">
      <c r="A17" s="3">
        <v>14</v>
      </c>
      <c r="B17" s="12">
        <v>222</v>
      </c>
      <c r="C17" s="2">
        <v>42166</v>
      </c>
      <c r="D17" s="1" t="s">
        <v>5</v>
      </c>
      <c r="E17" s="1" t="s">
        <v>41</v>
      </c>
      <c r="F17" s="14">
        <v>34494</v>
      </c>
    </row>
    <row r="18" spans="1:6" ht="46.5" customHeight="1">
      <c r="A18" s="3">
        <v>15</v>
      </c>
      <c r="B18" s="12">
        <v>223</v>
      </c>
      <c r="C18" s="2">
        <v>42166</v>
      </c>
      <c r="D18" s="1" t="s">
        <v>5</v>
      </c>
      <c r="E18" s="1" t="s">
        <v>42</v>
      </c>
      <c r="F18" s="14">
        <v>11500</v>
      </c>
    </row>
    <row r="19" spans="1:6" ht="192" customHeight="1">
      <c r="A19" s="3">
        <v>16</v>
      </c>
      <c r="B19" s="12">
        <v>224</v>
      </c>
      <c r="C19" s="2">
        <v>42166</v>
      </c>
      <c r="D19" s="1" t="s">
        <v>5</v>
      </c>
      <c r="E19" s="1" t="s">
        <v>43</v>
      </c>
      <c r="F19" s="14">
        <v>34500</v>
      </c>
    </row>
    <row r="20" spans="1:6" ht="48.75" customHeight="1">
      <c r="A20" s="3">
        <v>17</v>
      </c>
      <c r="B20" s="12">
        <v>245</v>
      </c>
      <c r="C20" s="2">
        <v>42179</v>
      </c>
      <c r="D20" s="1" t="s">
        <v>5</v>
      </c>
      <c r="E20" s="1" t="s">
        <v>56</v>
      </c>
      <c r="F20" s="14">
        <v>39500</v>
      </c>
    </row>
    <row r="21" spans="1:6" ht="357.75" customHeight="1">
      <c r="A21" s="3">
        <v>18</v>
      </c>
      <c r="B21" s="12">
        <v>246</v>
      </c>
      <c r="C21" s="2">
        <v>42179</v>
      </c>
      <c r="D21" s="1" t="s">
        <v>5</v>
      </c>
      <c r="E21" s="1" t="s">
        <v>57</v>
      </c>
      <c r="F21" s="14">
        <v>48300</v>
      </c>
    </row>
    <row r="22" spans="1:6" ht="63.75" customHeight="1">
      <c r="A22" s="3">
        <v>19</v>
      </c>
      <c r="B22" s="12">
        <v>248</v>
      </c>
      <c r="C22" s="2">
        <v>42181</v>
      </c>
      <c r="D22" s="1" t="s">
        <v>5</v>
      </c>
      <c r="E22" s="1" t="s">
        <v>48</v>
      </c>
      <c r="F22" s="14">
        <v>3450</v>
      </c>
    </row>
    <row r="23" spans="1:6" ht="33.75" customHeight="1">
      <c r="A23" s="3">
        <v>20</v>
      </c>
      <c r="B23" s="12">
        <v>289</v>
      </c>
      <c r="C23" s="2">
        <v>42221</v>
      </c>
      <c r="D23" s="1" t="s">
        <v>5</v>
      </c>
      <c r="E23" s="1" t="s">
        <v>58</v>
      </c>
      <c r="F23" s="14">
        <v>32058.5</v>
      </c>
    </row>
    <row r="24" spans="1:6" ht="23.25" customHeight="1">
      <c r="A24" s="3">
        <v>21</v>
      </c>
      <c r="B24" s="12">
        <v>278</v>
      </c>
      <c r="C24" s="2">
        <v>42214</v>
      </c>
      <c r="D24" s="1" t="s">
        <v>5</v>
      </c>
      <c r="E24" s="1" t="s">
        <v>59</v>
      </c>
      <c r="F24" s="14">
        <v>20000</v>
      </c>
    </row>
    <row r="25" spans="1:6" ht="39.75" customHeight="1">
      <c r="A25" s="3">
        <v>22</v>
      </c>
      <c r="B25" s="12">
        <v>297</v>
      </c>
      <c r="C25" s="2" t="s">
        <v>52</v>
      </c>
      <c r="D25" s="1" t="s">
        <v>5</v>
      </c>
      <c r="E25" s="1" t="s">
        <v>65</v>
      </c>
      <c r="F25" s="14">
        <v>18000</v>
      </c>
    </row>
    <row r="26" spans="1:6" ht="300" customHeight="1">
      <c r="A26" s="3">
        <v>23</v>
      </c>
      <c r="B26" s="12">
        <v>295</v>
      </c>
      <c r="C26" s="2">
        <v>42228</v>
      </c>
      <c r="D26" s="1" t="s">
        <v>5</v>
      </c>
      <c r="E26" s="1" t="s">
        <v>64</v>
      </c>
      <c r="F26" s="14">
        <v>37950</v>
      </c>
    </row>
    <row r="27" spans="1:6" ht="27.75" customHeight="1">
      <c r="A27" s="1"/>
      <c r="B27" s="12"/>
      <c r="C27" s="2"/>
      <c r="D27" s="6" t="s">
        <v>5</v>
      </c>
      <c r="E27" s="6" t="s">
        <v>7</v>
      </c>
      <c r="F27" s="15">
        <f>SUM(F4:F26)</f>
        <v>581888.5</v>
      </c>
    </row>
    <row r="28" spans="1:6" ht="32.25" customHeight="1">
      <c r="A28" s="1">
        <v>24</v>
      </c>
      <c r="B28" s="12">
        <v>40</v>
      </c>
      <c r="C28" s="2">
        <v>42040</v>
      </c>
      <c r="D28" s="1" t="s">
        <v>10</v>
      </c>
      <c r="E28" s="1" t="s">
        <v>17</v>
      </c>
      <c r="F28" s="14">
        <v>25000</v>
      </c>
    </row>
    <row r="29" spans="1:6" ht="32.25" customHeight="1">
      <c r="A29" s="1">
        <v>25</v>
      </c>
      <c r="B29" s="12">
        <v>135</v>
      </c>
      <c r="C29" s="2">
        <v>42109</v>
      </c>
      <c r="D29" s="1" t="s">
        <v>10</v>
      </c>
      <c r="E29" s="1" t="s">
        <v>45</v>
      </c>
      <c r="F29" s="14">
        <v>12000</v>
      </c>
    </row>
    <row r="30" spans="1:6" ht="50.25" customHeight="1">
      <c r="A30" s="1">
        <v>26</v>
      </c>
      <c r="B30" s="12">
        <v>373</v>
      </c>
      <c r="C30" s="2">
        <v>42276</v>
      </c>
      <c r="D30" s="1" t="s">
        <v>10</v>
      </c>
      <c r="E30" s="1" t="s">
        <v>53</v>
      </c>
      <c r="F30" s="14">
        <v>28000</v>
      </c>
    </row>
    <row r="31" spans="1:6" ht="26.25" customHeight="1">
      <c r="A31" s="1"/>
      <c r="B31" s="12"/>
      <c r="C31" s="2"/>
      <c r="D31" s="6" t="s">
        <v>10</v>
      </c>
      <c r="E31" s="6" t="s">
        <v>7</v>
      </c>
      <c r="F31" s="15">
        <f>F28+F29+F30</f>
        <v>65000</v>
      </c>
    </row>
    <row r="32" spans="1:6" ht="50.25" customHeight="1">
      <c r="A32" s="1">
        <v>27</v>
      </c>
      <c r="B32" s="12">
        <v>2</v>
      </c>
      <c r="C32" s="2">
        <v>42017</v>
      </c>
      <c r="D32" s="1" t="s">
        <v>9</v>
      </c>
      <c r="E32" s="1" t="s">
        <v>18</v>
      </c>
      <c r="F32" s="14">
        <v>150000</v>
      </c>
    </row>
    <row r="33" spans="1:6" ht="36" customHeight="1">
      <c r="A33" s="1">
        <v>28</v>
      </c>
      <c r="B33" s="12">
        <v>3</v>
      </c>
      <c r="C33" s="2">
        <v>42018</v>
      </c>
      <c r="D33" s="1" t="s">
        <v>9</v>
      </c>
      <c r="E33" s="1" t="s">
        <v>46</v>
      </c>
      <c r="F33" s="14">
        <v>71112</v>
      </c>
    </row>
    <row r="34" spans="1:6" ht="89.25" customHeight="1">
      <c r="A34" s="1">
        <v>29</v>
      </c>
      <c r="B34" s="12">
        <v>90</v>
      </c>
      <c r="C34" s="2">
        <v>42074</v>
      </c>
      <c r="D34" s="1" t="s">
        <v>9</v>
      </c>
      <c r="E34" s="1" t="s">
        <v>47</v>
      </c>
      <c r="F34" s="14">
        <v>12500</v>
      </c>
    </row>
    <row r="35" spans="1:6" ht="45.75" customHeight="1">
      <c r="A35" s="1">
        <v>30</v>
      </c>
      <c r="B35" s="13">
        <v>144</v>
      </c>
      <c r="C35" s="10">
        <v>42115</v>
      </c>
      <c r="D35" s="8" t="s">
        <v>9</v>
      </c>
      <c r="E35" s="4" t="s">
        <v>32</v>
      </c>
      <c r="F35" s="19">
        <v>60000</v>
      </c>
    </row>
    <row r="36" spans="1:6" ht="18.75" customHeight="1">
      <c r="A36" s="1">
        <v>31</v>
      </c>
      <c r="B36" s="20">
        <v>191</v>
      </c>
      <c r="C36" s="10">
        <v>42149</v>
      </c>
      <c r="D36" s="4" t="s">
        <v>9</v>
      </c>
      <c r="E36" s="4" t="s">
        <v>33</v>
      </c>
      <c r="F36" s="21">
        <v>15000</v>
      </c>
    </row>
    <row r="37" spans="1:6" ht="24" customHeight="1">
      <c r="A37" s="8"/>
      <c r="B37" s="13"/>
      <c r="C37" s="8"/>
      <c r="D37" s="9" t="s">
        <v>9</v>
      </c>
      <c r="E37" s="5" t="s">
        <v>7</v>
      </c>
      <c r="F37" s="18">
        <f>SUM(F32:F36)</f>
        <v>308612</v>
      </c>
    </row>
    <row r="38" spans="1:6" ht="102.75" customHeight="1">
      <c r="A38" s="8">
        <v>32</v>
      </c>
      <c r="B38" s="13">
        <v>13</v>
      </c>
      <c r="C38" s="10">
        <v>42025</v>
      </c>
      <c r="D38" s="8" t="s">
        <v>12</v>
      </c>
      <c r="E38" s="4" t="s">
        <v>21</v>
      </c>
      <c r="F38" s="17">
        <v>14650</v>
      </c>
    </row>
    <row r="39" spans="1:6" ht="30" customHeight="1">
      <c r="A39" s="8">
        <v>33</v>
      </c>
      <c r="B39" s="13">
        <v>39</v>
      </c>
      <c r="C39" s="10">
        <v>42040</v>
      </c>
      <c r="D39" s="8" t="s">
        <v>12</v>
      </c>
      <c r="E39" s="4" t="s">
        <v>19</v>
      </c>
      <c r="F39" s="17">
        <v>53300</v>
      </c>
    </row>
    <row r="40" spans="1:6" ht="48.75" customHeight="1">
      <c r="A40" s="8">
        <v>34</v>
      </c>
      <c r="B40" s="13">
        <v>252</v>
      </c>
      <c r="C40" s="10">
        <v>42184</v>
      </c>
      <c r="D40" s="8" t="s">
        <v>12</v>
      </c>
      <c r="E40" s="4" t="s">
        <v>55</v>
      </c>
      <c r="F40" s="17">
        <v>50000</v>
      </c>
    </row>
    <row r="41" spans="1:6" ht="48.75" customHeight="1">
      <c r="A41" s="8">
        <v>35</v>
      </c>
      <c r="B41" s="13">
        <v>300</v>
      </c>
      <c r="C41" s="10">
        <v>42230</v>
      </c>
      <c r="D41" s="8" t="s">
        <v>12</v>
      </c>
      <c r="E41" s="4" t="s">
        <v>55</v>
      </c>
      <c r="F41" s="17">
        <v>50000</v>
      </c>
    </row>
    <row r="42" spans="1:6" ht="21" customHeight="1">
      <c r="A42" s="8"/>
      <c r="B42" s="13"/>
      <c r="C42" s="10"/>
      <c r="D42" s="9" t="s">
        <v>12</v>
      </c>
      <c r="E42" s="5" t="s">
        <v>7</v>
      </c>
      <c r="F42" s="18">
        <f>F38+F39+F40+F41</f>
        <v>167950</v>
      </c>
    </row>
    <row r="43" spans="1:6" ht="42.75" customHeight="1">
      <c r="A43" s="8">
        <v>36</v>
      </c>
      <c r="B43" s="13">
        <v>34</v>
      </c>
      <c r="C43" s="10">
        <v>42038</v>
      </c>
      <c r="D43" s="8" t="s">
        <v>11</v>
      </c>
      <c r="E43" s="4" t="s">
        <v>20</v>
      </c>
      <c r="F43" s="17">
        <v>10000</v>
      </c>
    </row>
    <row r="44" spans="1:6" ht="34.5" customHeight="1">
      <c r="A44" s="8">
        <v>37</v>
      </c>
      <c r="B44" s="13" t="s">
        <v>13</v>
      </c>
      <c r="C44" s="10">
        <v>42062</v>
      </c>
      <c r="D44" s="8" t="s">
        <v>11</v>
      </c>
      <c r="E44" s="4" t="s">
        <v>61</v>
      </c>
      <c r="F44" s="17">
        <v>10000</v>
      </c>
    </row>
    <row r="45" spans="1:6" ht="29.25" customHeight="1">
      <c r="A45" s="8">
        <v>38</v>
      </c>
      <c r="B45" s="13">
        <v>85</v>
      </c>
      <c r="C45" s="10">
        <v>42073</v>
      </c>
      <c r="D45" s="8" t="s">
        <v>11</v>
      </c>
      <c r="E45" s="4" t="s">
        <v>62</v>
      </c>
      <c r="F45" s="17">
        <v>10000</v>
      </c>
    </row>
    <row r="46" spans="1:6" ht="27.75" customHeight="1">
      <c r="A46" s="8">
        <v>39</v>
      </c>
      <c r="B46" s="13">
        <v>134</v>
      </c>
      <c r="C46" s="10">
        <v>42109</v>
      </c>
      <c r="D46" s="8" t="s">
        <v>11</v>
      </c>
      <c r="E46" s="4" t="s">
        <v>60</v>
      </c>
      <c r="F46" s="17">
        <v>15600</v>
      </c>
    </row>
    <row r="47" spans="1:6" ht="33.75" customHeight="1">
      <c r="A47" s="8">
        <v>40</v>
      </c>
      <c r="B47" s="13">
        <v>165</v>
      </c>
      <c r="C47" s="10">
        <v>42137</v>
      </c>
      <c r="D47" s="8" t="s">
        <v>11</v>
      </c>
      <c r="E47" s="4" t="s">
        <v>35</v>
      </c>
      <c r="F47" s="17">
        <v>2000</v>
      </c>
    </row>
    <row r="48" spans="1:6" ht="48" customHeight="1">
      <c r="A48" s="8">
        <v>41</v>
      </c>
      <c r="B48" s="13">
        <v>200</v>
      </c>
      <c r="C48" s="10">
        <v>42153</v>
      </c>
      <c r="D48" s="8" t="s">
        <v>11</v>
      </c>
      <c r="E48" s="4" t="s">
        <v>36</v>
      </c>
      <c r="F48" s="17">
        <v>10000</v>
      </c>
    </row>
    <row r="49" spans="1:6" ht="33.75" customHeight="1">
      <c r="A49" s="8">
        <v>42</v>
      </c>
      <c r="B49" s="13">
        <v>212</v>
      </c>
      <c r="C49" s="10" t="s">
        <v>34</v>
      </c>
      <c r="D49" s="8" t="s">
        <v>11</v>
      </c>
      <c r="E49" s="4" t="s">
        <v>44</v>
      </c>
      <c r="F49" s="17">
        <v>10000</v>
      </c>
    </row>
    <row r="50" spans="1:6" ht="44.25" customHeight="1">
      <c r="A50" s="8">
        <v>43</v>
      </c>
      <c r="B50" s="13">
        <v>355</v>
      </c>
      <c r="C50" s="10">
        <v>42258</v>
      </c>
      <c r="D50" s="8" t="s">
        <v>11</v>
      </c>
      <c r="E50" s="4" t="s">
        <v>63</v>
      </c>
      <c r="F50" s="17">
        <v>4868</v>
      </c>
    </row>
    <row r="51" spans="1:6" ht="23.25" customHeight="1">
      <c r="A51" s="8"/>
      <c r="B51" s="13"/>
      <c r="C51" s="10"/>
      <c r="D51" s="9" t="s">
        <v>11</v>
      </c>
      <c r="E51" s="5" t="s">
        <v>7</v>
      </c>
      <c r="F51" s="18">
        <f>SUM(F43:F50)</f>
        <v>72468</v>
      </c>
    </row>
    <row r="52" spans="1:6" ht="45.75" customHeight="1">
      <c r="A52" s="8">
        <v>44</v>
      </c>
      <c r="B52" s="13">
        <v>214</v>
      </c>
      <c r="C52" s="10">
        <v>42160</v>
      </c>
      <c r="D52" s="8" t="s">
        <v>37</v>
      </c>
      <c r="E52" s="4" t="s">
        <v>50</v>
      </c>
      <c r="F52" s="17">
        <v>90000</v>
      </c>
    </row>
    <row r="53" spans="1:6" ht="24" customHeight="1">
      <c r="A53" s="8">
        <v>45</v>
      </c>
      <c r="B53" s="13">
        <v>301</v>
      </c>
      <c r="C53" s="10">
        <v>42230</v>
      </c>
      <c r="D53" s="8" t="s">
        <v>37</v>
      </c>
      <c r="E53" s="4" t="s">
        <v>54</v>
      </c>
      <c r="F53" s="17">
        <v>110886.54</v>
      </c>
    </row>
    <row r="54" spans="1:6" s="24" customFormat="1" ht="23.25" customHeight="1">
      <c r="A54" s="9"/>
      <c r="B54" s="22"/>
      <c r="C54" s="23"/>
      <c r="D54" s="9" t="s">
        <v>37</v>
      </c>
      <c r="E54" s="5" t="s">
        <v>7</v>
      </c>
      <c r="F54" s="18">
        <f>SUM(F52:F53)</f>
        <v>200886.53999999998</v>
      </c>
    </row>
    <row r="55" spans="1:6" ht="72" customHeight="1">
      <c r="A55" s="8">
        <v>46</v>
      </c>
      <c r="B55" s="8">
        <v>156</v>
      </c>
      <c r="C55" s="10">
        <v>42124</v>
      </c>
      <c r="D55" s="8" t="s">
        <v>38</v>
      </c>
      <c r="E55" s="4" t="s">
        <v>39</v>
      </c>
      <c r="F55" s="17">
        <v>24000</v>
      </c>
    </row>
    <row r="56" spans="1:6" ht="28.5" customHeight="1">
      <c r="A56" s="8">
        <v>47</v>
      </c>
      <c r="B56" s="8">
        <v>180</v>
      </c>
      <c r="C56" s="10">
        <v>42142</v>
      </c>
      <c r="D56" s="8" t="s">
        <v>38</v>
      </c>
      <c r="E56" s="4" t="s">
        <v>40</v>
      </c>
      <c r="F56" s="17">
        <v>42239</v>
      </c>
    </row>
    <row r="57" spans="1:6" ht="28.5" customHeight="1">
      <c r="A57" s="8">
        <v>48</v>
      </c>
      <c r="B57" s="8">
        <v>228</v>
      </c>
      <c r="C57" s="10">
        <v>42166</v>
      </c>
      <c r="D57" s="8" t="s">
        <v>38</v>
      </c>
      <c r="E57" s="4" t="s">
        <v>49</v>
      </c>
      <c r="F57" s="17">
        <v>1600</v>
      </c>
    </row>
    <row r="58" spans="1:6" ht="23.25" customHeight="1">
      <c r="A58" s="8"/>
      <c r="B58" s="8"/>
      <c r="C58" s="10"/>
      <c r="D58" s="9" t="s">
        <v>38</v>
      </c>
      <c r="E58" s="5" t="s">
        <v>7</v>
      </c>
      <c r="F58" s="18">
        <f>SUM(F55:F57)</f>
        <v>67839</v>
      </c>
    </row>
    <row r="59" spans="1:6" ht="19.5" customHeight="1">
      <c r="A59" s="8"/>
      <c r="B59" s="8"/>
      <c r="C59" s="8"/>
      <c r="D59" s="8"/>
      <c r="E59" s="5" t="s">
        <v>8</v>
      </c>
      <c r="F59" s="18">
        <f>F51+F42+F37+F31+F27+F54+F58</f>
        <v>1464644.04</v>
      </c>
    </row>
    <row r="60" ht="30.75" customHeight="1"/>
    <row r="63" ht="47.25" customHeight="1"/>
    <row r="69" ht="50.25" customHeight="1"/>
    <row r="72" ht="33.75" customHeight="1"/>
    <row r="77" ht="40.5" customHeight="1"/>
  </sheetData>
  <mergeCells count="2">
    <mergeCell ref="E1:F1"/>
    <mergeCell ref="A2:F2"/>
  </mergeCells>
  <printOptions/>
  <pageMargins left="0.68" right="0.3937007874015748" top="0.82" bottom="0.55" header="0.5118110236220472" footer="0.4"/>
  <pageSetup fitToHeight="2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feu-sekr</cp:lastModifiedBy>
  <cp:lastPrinted>2015-10-20T09:50:43Z</cp:lastPrinted>
  <dcterms:created xsi:type="dcterms:W3CDTF">2011-03-24T04:47:48Z</dcterms:created>
  <dcterms:modified xsi:type="dcterms:W3CDTF">2015-10-22T08:30:46Z</dcterms:modified>
  <cp:category/>
  <cp:version/>
  <cp:contentType/>
  <cp:contentStatus/>
</cp:coreProperties>
</file>